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55" windowWidth="14805" windowHeight="8010"/>
  </bookViews>
  <sheets>
    <sheet name="Calculate Costs" sheetId="1" r:id="rId1"/>
    <sheet name="Gas Cost Calculator" sheetId="2" r:id="rId2"/>
  </sheets>
  <calcPr calcId="152511"/>
</workbook>
</file>

<file path=xl/calcChain.xml><?xml version="1.0" encoding="utf-8"?>
<calcChain xmlns="http://schemas.openxmlformats.org/spreadsheetml/2006/main">
  <c r="B4" i="2" l="1"/>
  <c r="C4" i="1"/>
  <c r="C5" i="1"/>
  <c r="C3" i="1"/>
  <c r="C2" i="1"/>
  <c r="B8" i="1"/>
  <c r="B9" i="1"/>
  <c r="B3" i="1"/>
  <c r="B4" i="1"/>
  <c r="B5" i="1"/>
  <c r="B6" i="1"/>
  <c r="B7" i="1"/>
  <c r="B2" i="1"/>
  <c r="B10" i="1" l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Rental Car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survival food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one fancy dinner</t>
        </r>
      </text>
    </comment>
  </commentList>
</comments>
</file>

<file path=xl/sharedStrings.xml><?xml version="1.0" encoding="utf-8"?>
<sst xmlns="http://schemas.openxmlformats.org/spreadsheetml/2006/main" count="15" uniqueCount="15">
  <si>
    <t>total</t>
  </si>
  <si>
    <t>expenses</t>
  </si>
  <si>
    <t>Grand Total</t>
  </si>
  <si>
    <t>Car Costs</t>
  </si>
  <si>
    <t>Gas</t>
  </si>
  <si>
    <t>Housing</t>
  </si>
  <si>
    <t>Food</t>
  </si>
  <si>
    <t>Entertainment</t>
  </si>
  <si>
    <t>Fees/Tolls</t>
  </si>
  <si>
    <t>Misc</t>
  </si>
  <si>
    <t>Pre-Trip Stuff</t>
  </si>
  <si>
    <t>Miles Travelled</t>
  </si>
  <si>
    <t>Car MPG</t>
  </si>
  <si>
    <t>Average $/gal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</si>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</sst>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5" sqref="C5"/>
    </sheetView>
  </sheetViews>
  <sheetFormatPr defaultRowHeight="15" x14ac:dyDescent="0.25"/>
  <cols>
    <col min="1" max="1" width="14.140625" bestFit="1" customWidth="1"/>
  </cols>
  <sheetData>
    <row r="1" spans="1:4" s="5" customFormat="1" x14ac:dyDescent="0.25">
      <c r="A1" s="3"/>
      <c r="B1" s="4" t="s">
        <v>0</v>
      </c>
      <c r="C1" s="5" t="s">
        <v>1</v>
      </c>
    </row>
    <row r="2" spans="1:4" x14ac:dyDescent="0.25">
      <c r="A2" s="1" t="s">
        <v>3</v>
      </c>
      <c r="B2" s="2">
        <f>SUM(C2:T2)</f>
        <v>250</v>
      </c>
      <c r="C2">
        <f>50*5</f>
        <v>250</v>
      </c>
    </row>
    <row r="3" spans="1:4" x14ac:dyDescent="0.25">
      <c r="A3" s="1" t="s">
        <v>4</v>
      </c>
      <c r="B3" s="2">
        <f t="shared" ref="B3:B9" si="0">SUM(C3:T3)</f>
        <v>200</v>
      </c>
      <c r="C3">
        <f>2000/30*3</f>
        <v>200</v>
      </c>
    </row>
    <row r="4" spans="1:4" x14ac:dyDescent="0.25">
      <c r="A4" s="1" t="s">
        <v>5</v>
      </c>
      <c r="B4" s="2">
        <f t="shared" si="0"/>
        <v>250</v>
      </c>
      <c r="C4">
        <f>50*5</f>
        <v>250</v>
      </c>
    </row>
    <row r="5" spans="1:4" x14ac:dyDescent="0.25">
      <c r="A5" s="1" t="s">
        <v>6</v>
      </c>
      <c r="B5" s="2">
        <f t="shared" si="0"/>
        <v>75</v>
      </c>
      <c r="C5">
        <f>2.5*5*2</f>
        <v>25</v>
      </c>
      <c r="D5">
        <v>50</v>
      </c>
    </row>
    <row r="6" spans="1:4" x14ac:dyDescent="0.25">
      <c r="A6" s="1" t="s">
        <v>7</v>
      </c>
      <c r="B6" s="2">
        <f t="shared" si="0"/>
        <v>100</v>
      </c>
      <c r="C6">
        <v>100</v>
      </c>
    </row>
    <row r="7" spans="1:4" x14ac:dyDescent="0.25">
      <c r="A7" s="1" t="s">
        <v>8</v>
      </c>
      <c r="B7" s="2">
        <f t="shared" si="0"/>
        <v>0</v>
      </c>
    </row>
    <row r="8" spans="1:4" x14ac:dyDescent="0.25">
      <c r="A8" s="1" t="s">
        <v>10</v>
      </c>
      <c r="B8" s="2">
        <f t="shared" si="0"/>
        <v>0</v>
      </c>
    </row>
    <row r="9" spans="1:4" x14ac:dyDescent="0.25">
      <c r="A9" s="1" t="s">
        <v>9</v>
      </c>
      <c r="B9" s="2">
        <f t="shared" si="0"/>
        <v>0</v>
      </c>
    </row>
    <row r="10" spans="1:4" s="6" customFormat="1" x14ac:dyDescent="0.25">
      <c r="A10" s="7" t="s">
        <v>2</v>
      </c>
      <c r="B10" s="8">
        <f>SUM(B2:B9)</f>
        <v>875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9" sqref="F9"/>
    </sheetView>
  </sheetViews>
  <sheetFormatPr defaultRowHeight="15" x14ac:dyDescent="0.25"/>
  <cols>
    <col min="1" max="1" width="14.7109375" bestFit="1" customWidth="1"/>
  </cols>
  <sheetData>
    <row r="1" spans="1:2" x14ac:dyDescent="0.25">
      <c r="A1" t="s">
        <v>11</v>
      </c>
      <c r="B1">
        <v>1000</v>
      </c>
    </row>
    <row r="2" spans="1:2" x14ac:dyDescent="0.25">
      <c r="A2" t="s">
        <v>12</v>
      </c>
      <c r="B2">
        <v>50</v>
      </c>
    </row>
    <row r="3" spans="1:2" x14ac:dyDescent="0.25">
      <c r="A3" t="s">
        <v>13</v>
      </c>
      <c r="B3">
        <v>3</v>
      </c>
    </row>
    <row r="4" spans="1:2" x14ac:dyDescent="0.25">
      <c r="A4" t="s">
        <v>14</v>
      </c>
      <c r="B4">
        <f>B1/B2*B3</f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 Costs</vt:lpstr>
      <vt:lpstr>Gas Cost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2020-07-07T05:21:31Z</dcterms:modified>
</cp:coreProperties>
</file>